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800" windowHeight="3855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1" l="1"/>
  <c r="G14" i="1" l="1"/>
</calcChain>
</file>

<file path=xl/sharedStrings.xml><?xml version="1.0" encoding="utf-8"?>
<sst xmlns="http://schemas.openxmlformats.org/spreadsheetml/2006/main" count="110" uniqueCount="55">
  <si>
    <t>A</t>
  </si>
  <si>
    <t xml:space="preserve">PŘÍJMY  </t>
  </si>
  <si>
    <t>PARA</t>
  </si>
  <si>
    <t>POL</t>
  </si>
  <si>
    <t>UZ</t>
  </si>
  <si>
    <t>ORG</t>
  </si>
  <si>
    <t>TEXT</t>
  </si>
  <si>
    <t>ROZPOČET</t>
  </si>
  <si>
    <t>SOUČET PARA</t>
  </si>
  <si>
    <t>0000</t>
  </si>
  <si>
    <t>2141</t>
  </si>
  <si>
    <t>Příjmy z úroků</t>
  </si>
  <si>
    <t>4121</t>
  </si>
  <si>
    <t>NIV. Přij.transfery od obcí</t>
  </si>
  <si>
    <t>VÝDAJE</t>
  </si>
  <si>
    <t>5011</t>
  </si>
  <si>
    <t>Platy zaměstnanců v prac poměru</t>
  </si>
  <si>
    <t>5031</t>
  </si>
  <si>
    <t>Sociální pojištění</t>
  </si>
  <si>
    <t>5032</t>
  </si>
  <si>
    <t>Zdravotní pojištění</t>
  </si>
  <si>
    <t>5021</t>
  </si>
  <si>
    <t>Ostatní osobní výdaje</t>
  </si>
  <si>
    <t>5139</t>
  </si>
  <si>
    <t>Nákup materiálu</t>
  </si>
  <si>
    <t>5169</t>
  </si>
  <si>
    <t>Výdaje celkem:</t>
  </si>
  <si>
    <t>Příjmy celkem:</t>
  </si>
  <si>
    <t>Celkem:</t>
  </si>
  <si>
    <t>SVAZEK OBCÍ BYSTŘICE, IČ: 75061465</t>
  </si>
  <si>
    <t>Vyvěšeno dne:</t>
  </si>
  <si>
    <t>5154</t>
  </si>
  <si>
    <t>Elektrická energie - Karlova st.</t>
  </si>
  <si>
    <t>2212</t>
  </si>
  <si>
    <t>6320</t>
  </si>
  <si>
    <t>5163</t>
  </si>
  <si>
    <t>Pojistné</t>
  </si>
  <si>
    <t>Sejmuto dne:</t>
  </si>
  <si>
    <t>Návrh rozpočtu na rok 2018</t>
  </si>
  <si>
    <t>Daňové příjmy</t>
  </si>
  <si>
    <t>PŘÍJMY  CELKEM</t>
  </si>
  <si>
    <t>B</t>
  </si>
  <si>
    <t>Silnice</t>
  </si>
  <si>
    <t xml:space="preserve">Pojištění  </t>
  </si>
  <si>
    <t>VÝDAJE CELKEM</t>
  </si>
  <si>
    <t>C</t>
  </si>
  <si>
    <t>FINANCOVÁNÍ</t>
  </si>
  <si>
    <t>FINANCOVÁNÍ CELKEM</t>
  </si>
  <si>
    <t>REKAPITULACE</t>
  </si>
  <si>
    <t>CELKEM . . . (kontrola)</t>
  </si>
  <si>
    <t>Nákup ost. služeb</t>
  </si>
  <si>
    <t>na rok 2020</t>
  </si>
  <si>
    <t>na rok 2020 v členění na paragrafy</t>
  </si>
  <si>
    <t>ROZPOČET  SVAZKU OBCÍ BYSTŘICE</t>
  </si>
  <si>
    <t>ROZPOČET SVAZKU OBCÍ BYSTŘICE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</si>
</sst>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  &quot;;[Red]\-#,##0.00&quot;   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35"/>
      </patternFill>
    </fill>
    <fill>
      <patternFill patternType="solid">
        <fgColor indexed="10"/>
        <bgColor indexed="53"/>
      </patternFill>
    </fill>
    <fill>
      <patternFill patternType="solid">
        <fgColor indexed="26"/>
        <bgColor indexed="9"/>
      </patternFill>
    </fill>
    <fill>
      <patternFill patternType="solid">
        <fgColor indexed="11"/>
        <bgColor indexed="57"/>
      </patternFill>
    </fill>
    <fill>
      <patternFill patternType="solid">
        <fgColor rgb="FF00FF00"/>
        <bgColor indexed="57"/>
      </patternFill>
    </fill>
    <fill>
      <patternFill patternType="solid">
        <fgColor indexed="27"/>
        <bgColor indexed="41"/>
      </patternFill>
    </fill>
    <fill>
      <patternFill patternType="solid">
        <fgColor rgb="FF00FF0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2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164" fontId="0" fillId="2" borderId="1" xfId="0" applyNumberFormat="1" applyFont="1" applyFill="1" applyBorder="1" applyAlignment="1" applyProtection="1">
      <alignment horizontal="right"/>
      <protection locked="0"/>
    </xf>
    <xf numFmtId="49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164" fontId="0" fillId="3" borderId="1" xfId="0" applyNumberFormat="1" applyFont="1" applyFill="1" applyBorder="1" applyAlignment="1" applyProtection="1">
      <alignment horizontal="center"/>
      <protection locked="0"/>
    </xf>
    <xf numFmtId="49" fontId="0" fillId="0" borderId="1" xfId="0" applyNumberFormat="1" applyFont="1" applyFill="1" applyBorder="1" applyAlignment="1" applyProtection="1">
      <alignment horizontal="center"/>
      <protection locked="0"/>
    </xf>
    <xf numFmtId="49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164" fontId="1" fillId="0" borderId="1" xfId="0" applyNumberFormat="1" applyFont="1" applyBorder="1" applyAlignment="1" applyProtection="1">
      <alignment horizontal="right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0" fillId="0" borderId="0" xfId="0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right"/>
    </xf>
    <xf numFmtId="164" fontId="3" fillId="3" borderId="1" xfId="0" applyNumberFormat="1" applyFont="1" applyFill="1" applyBorder="1" applyAlignment="1" applyProtection="1">
      <alignment horizont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164" fontId="2" fillId="2" borderId="1" xfId="0" applyNumberFormat="1" applyFont="1" applyFill="1" applyBorder="1" applyAlignment="1" applyProtection="1">
      <alignment horizontal="right"/>
      <protection locked="0"/>
    </xf>
    <xf numFmtId="49" fontId="2" fillId="4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vertical="center"/>
      <protection locked="0"/>
    </xf>
    <xf numFmtId="164" fontId="2" fillId="4" borderId="1" xfId="0" applyNumberFormat="1" applyFont="1" applyFill="1" applyBorder="1" applyAlignment="1" applyProtection="1">
      <alignment horizontal="right"/>
      <protection locked="0"/>
    </xf>
    <xf numFmtId="164" fontId="2" fillId="4" borderId="1" xfId="0" applyNumberFormat="1" applyFont="1" applyFill="1" applyBorder="1" applyAlignment="1" applyProtection="1">
      <alignment horizontal="right"/>
    </xf>
    <xf numFmtId="49" fontId="3" fillId="5" borderId="1" xfId="0" applyNumberFormat="1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 applyProtection="1">
      <alignment vertical="center"/>
      <protection locked="0"/>
    </xf>
    <xf numFmtId="164" fontId="3" fillId="5" borderId="1" xfId="0" applyNumberFormat="1" applyFont="1" applyFill="1" applyBorder="1" applyAlignment="1" applyProtection="1">
      <alignment horizontal="right" vertical="center"/>
      <protection locked="0"/>
    </xf>
    <xf numFmtId="164" fontId="3" fillId="5" borderId="0" xfId="0" applyNumberFormat="1" applyFont="1" applyFill="1" applyBorder="1" applyAlignment="1">
      <alignment horizontal="right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Protection="1">
      <protection locked="0"/>
    </xf>
    <xf numFmtId="49" fontId="2" fillId="6" borderId="1" xfId="0" applyNumberFormat="1" applyFont="1" applyFill="1" applyBorder="1" applyAlignment="1" applyProtection="1">
      <alignment horizontal="center"/>
      <protection locked="0"/>
    </xf>
    <xf numFmtId="164" fontId="3" fillId="6" borderId="1" xfId="0" applyNumberFormat="1" applyFont="1" applyFill="1" applyBorder="1" applyAlignment="1">
      <alignment horizontal="right" vertical="center"/>
    </xf>
    <xf numFmtId="164" fontId="2" fillId="6" borderId="0" xfId="0" applyNumberFormat="1" applyFont="1" applyFill="1" applyBorder="1" applyAlignment="1">
      <alignment horizontal="right"/>
    </xf>
    <xf numFmtId="0" fontId="2" fillId="0" borderId="1" xfId="0" applyFont="1" applyBorder="1"/>
    <xf numFmtId="0" fontId="3" fillId="2" borderId="1" xfId="0" applyFont="1" applyFill="1" applyBorder="1" applyAlignment="1" applyProtection="1">
      <alignment horizontal="center" vertical="center"/>
      <protection locked="0"/>
    </xf>
    <xf numFmtId="49" fontId="2" fillId="5" borderId="1" xfId="0" applyNumberFormat="1" applyFont="1" applyFill="1" applyBorder="1" applyAlignment="1">
      <alignment horizontal="center"/>
    </xf>
    <xf numFmtId="0" fontId="3" fillId="5" borderId="1" xfId="0" applyFont="1" applyFill="1" applyBorder="1"/>
    <xf numFmtId="164" fontId="3" fillId="5" borderId="1" xfId="0" applyNumberFormat="1" applyFont="1" applyFill="1" applyBorder="1" applyAlignment="1">
      <alignment horizontal="right"/>
    </xf>
    <xf numFmtId="164" fontId="2" fillId="5" borderId="1" xfId="0" applyNumberFormat="1" applyFont="1" applyFill="1" applyBorder="1" applyAlignment="1">
      <alignment horizontal="right"/>
    </xf>
    <xf numFmtId="49" fontId="2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right"/>
    </xf>
    <xf numFmtId="49" fontId="2" fillId="7" borderId="1" xfId="0" applyNumberFormat="1" applyFont="1" applyFill="1" applyBorder="1" applyAlignment="1">
      <alignment horizontal="center" vertical="center"/>
    </xf>
    <xf numFmtId="49" fontId="2" fillId="7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vertical="center"/>
    </xf>
    <xf numFmtId="164" fontId="2" fillId="7" borderId="1" xfId="0" applyNumberFormat="1" applyFont="1" applyFill="1" applyBorder="1" applyAlignment="1">
      <alignment horizontal="right" vertical="center"/>
    </xf>
    <xf numFmtId="164" fontId="2" fillId="7" borderId="1" xfId="0" applyNumberFormat="1" applyFont="1" applyFill="1" applyBorder="1" applyAlignment="1">
      <alignment horizontal="right"/>
    </xf>
    <xf numFmtId="49" fontId="3" fillId="8" borderId="1" xfId="0" applyNumberFormat="1" applyFont="1" applyFill="1" applyBorder="1" applyAlignment="1">
      <alignment horizontal="center"/>
    </xf>
    <xf numFmtId="0" fontId="3" fillId="8" borderId="1" xfId="0" applyFont="1" applyFill="1" applyBorder="1" applyAlignment="1">
      <alignment vertical="center"/>
    </xf>
    <xf numFmtId="164" fontId="3" fillId="8" borderId="1" xfId="0" applyNumberFormat="1" applyFont="1" applyFill="1" applyBorder="1" applyAlignment="1">
      <alignment horizontal="right" vertical="center"/>
    </xf>
    <xf numFmtId="164" fontId="3" fillId="8" borderId="1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tabSelected="1" workbookViewId="0">
      <selection activeCell="E37" sqref="E37"/>
    </sheetView>
  </sheetViews>
  <sheetFormatPr defaultRowHeight="15" x14ac:dyDescent="0.25"/>
  <cols>
    <col min="5" max="5" width="28.28515625" customWidth="1"/>
    <col min="6" max="7" width="14.28515625" customWidth="1"/>
  </cols>
  <sheetData>
    <row r="2" spans="1:7" x14ac:dyDescent="0.25">
      <c r="A2" t="s">
        <v>29</v>
      </c>
    </row>
    <row r="3" spans="1:7" x14ac:dyDescent="0.25">
      <c r="E3" s="18" t="s">
        <v>53</v>
      </c>
    </row>
    <row r="4" spans="1:7" ht="14.45" x14ac:dyDescent="0.3">
      <c r="E4" s="18" t="s">
        <v>51</v>
      </c>
    </row>
    <row r="6" spans="1:7" x14ac:dyDescent="0.25">
      <c r="A6" s="1" t="s">
        <v>0</v>
      </c>
      <c r="B6" s="2"/>
      <c r="C6" s="2"/>
      <c r="D6" s="2"/>
      <c r="E6" s="3" t="s">
        <v>1</v>
      </c>
      <c r="F6" s="4"/>
      <c r="G6" s="5"/>
    </row>
    <row r="7" spans="1:7" x14ac:dyDescent="0.25">
      <c r="A7" s="6" t="s">
        <v>2</v>
      </c>
      <c r="B7" s="6" t="s">
        <v>3</v>
      </c>
      <c r="C7" s="6" t="s">
        <v>4</v>
      </c>
      <c r="D7" s="6" t="s">
        <v>5</v>
      </c>
      <c r="E7" s="7" t="s">
        <v>6</v>
      </c>
      <c r="F7" s="8" t="s">
        <v>7</v>
      </c>
      <c r="G7" s="8" t="s">
        <v>8</v>
      </c>
    </row>
    <row r="8" spans="1:7" x14ac:dyDescent="0.25">
      <c r="A8" s="9" t="s">
        <v>9</v>
      </c>
      <c r="B8" s="9" t="s">
        <v>10</v>
      </c>
      <c r="C8" s="9" t="s">
        <v>9</v>
      </c>
      <c r="D8" s="9" t="s">
        <v>9</v>
      </c>
      <c r="E8" s="14" t="s">
        <v>11</v>
      </c>
      <c r="F8" s="13">
        <v>1000</v>
      </c>
      <c r="G8" s="13">
        <v>1000</v>
      </c>
    </row>
    <row r="9" spans="1:7" x14ac:dyDescent="0.25">
      <c r="A9" s="10" t="s">
        <v>9</v>
      </c>
      <c r="B9" s="10" t="s">
        <v>12</v>
      </c>
      <c r="C9" s="10" t="s">
        <v>9</v>
      </c>
      <c r="D9" s="10" t="s">
        <v>9</v>
      </c>
      <c r="E9" s="11" t="s">
        <v>13</v>
      </c>
      <c r="F9" s="12">
        <v>300000</v>
      </c>
      <c r="G9" s="12">
        <v>300000</v>
      </c>
    </row>
    <row r="10" spans="1:7" x14ac:dyDescent="0.25">
      <c r="A10" s="10"/>
      <c r="B10" s="10"/>
      <c r="C10" s="10"/>
      <c r="D10" s="10"/>
      <c r="E10" s="11"/>
      <c r="F10" s="12"/>
      <c r="G10" s="12"/>
    </row>
    <row r="11" spans="1:7" x14ac:dyDescent="0.25">
      <c r="A11" s="10"/>
      <c r="B11" s="10"/>
      <c r="C11" s="10"/>
      <c r="D11" s="10"/>
      <c r="E11" s="11"/>
      <c r="F11" s="12"/>
      <c r="G11" s="12"/>
    </row>
    <row r="12" spans="1:7" x14ac:dyDescent="0.25">
      <c r="A12" s="10"/>
      <c r="B12" s="10"/>
      <c r="C12" s="10"/>
      <c r="D12" s="10"/>
      <c r="E12" s="11"/>
      <c r="F12" s="12"/>
      <c r="G12" s="12"/>
    </row>
    <row r="13" spans="1:7" x14ac:dyDescent="0.25">
      <c r="A13" s="10"/>
      <c r="B13" s="10"/>
      <c r="C13" s="10"/>
      <c r="D13" s="10"/>
      <c r="E13" s="11"/>
      <c r="F13" s="12"/>
      <c r="G13" s="12"/>
    </row>
    <row r="14" spans="1:7" x14ac:dyDescent="0.25">
      <c r="A14" s="10"/>
      <c r="B14" s="10"/>
      <c r="C14" s="10"/>
      <c r="D14" s="10"/>
      <c r="E14" s="17" t="s">
        <v>27</v>
      </c>
      <c r="F14" s="12"/>
      <c r="G14" s="15">
        <f>SUM(G8:G13)</f>
        <v>301000</v>
      </c>
    </row>
    <row r="16" spans="1:7" x14ac:dyDescent="0.25">
      <c r="A16" s="1" t="s">
        <v>0</v>
      </c>
      <c r="B16" s="2"/>
      <c r="C16" s="2"/>
      <c r="D16" s="2"/>
      <c r="E16" s="3" t="s">
        <v>14</v>
      </c>
      <c r="F16" s="4"/>
      <c r="G16" s="5"/>
    </row>
    <row r="17" spans="1:7" x14ac:dyDescent="0.25">
      <c r="A17" s="6" t="s">
        <v>2</v>
      </c>
      <c r="B17" s="6" t="s">
        <v>3</v>
      </c>
      <c r="C17" s="6" t="s">
        <v>4</v>
      </c>
      <c r="D17" s="6" t="s">
        <v>5</v>
      </c>
      <c r="E17" s="7" t="s">
        <v>6</v>
      </c>
      <c r="F17" s="8" t="s">
        <v>7</v>
      </c>
      <c r="G17" s="8" t="s">
        <v>8</v>
      </c>
    </row>
    <row r="18" spans="1:7" x14ac:dyDescent="0.25">
      <c r="A18" s="9" t="s">
        <v>33</v>
      </c>
      <c r="B18" s="9" t="s">
        <v>15</v>
      </c>
      <c r="C18" s="9" t="s">
        <v>9</v>
      </c>
      <c r="D18" s="9" t="s">
        <v>9</v>
      </c>
      <c r="E18" s="14" t="s">
        <v>16</v>
      </c>
      <c r="F18" s="13">
        <v>30000</v>
      </c>
      <c r="G18" s="13"/>
    </row>
    <row r="19" spans="1:7" x14ac:dyDescent="0.25">
      <c r="A19" s="9" t="s">
        <v>33</v>
      </c>
      <c r="B19" s="9" t="s">
        <v>21</v>
      </c>
      <c r="C19" s="9" t="s">
        <v>9</v>
      </c>
      <c r="D19" s="9" t="s">
        <v>9</v>
      </c>
      <c r="E19" s="14" t="s">
        <v>22</v>
      </c>
      <c r="F19" s="13">
        <v>24000</v>
      </c>
      <c r="G19" s="13"/>
    </row>
    <row r="20" spans="1:7" x14ac:dyDescent="0.25">
      <c r="A20" s="10" t="s">
        <v>33</v>
      </c>
      <c r="B20" s="10" t="s">
        <v>17</v>
      </c>
      <c r="C20" s="10" t="s">
        <v>9</v>
      </c>
      <c r="D20" s="10" t="s">
        <v>9</v>
      </c>
      <c r="E20" s="11" t="s">
        <v>18</v>
      </c>
      <c r="F20" s="12">
        <v>10000</v>
      </c>
      <c r="G20" s="12"/>
    </row>
    <row r="21" spans="1:7" x14ac:dyDescent="0.25">
      <c r="A21" s="10" t="s">
        <v>33</v>
      </c>
      <c r="B21" s="10" t="s">
        <v>19</v>
      </c>
      <c r="C21" s="10" t="s">
        <v>9</v>
      </c>
      <c r="D21" s="10" t="s">
        <v>9</v>
      </c>
      <c r="E21" s="11" t="s">
        <v>20</v>
      </c>
      <c r="F21" s="12">
        <v>10000</v>
      </c>
      <c r="G21" s="12"/>
    </row>
    <row r="22" spans="1:7" x14ac:dyDescent="0.25">
      <c r="A22" s="10" t="s">
        <v>33</v>
      </c>
      <c r="B22" s="10" t="s">
        <v>23</v>
      </c>
      <c r="C22" s="10" t="s">
        <v>9</v>
      </c>
      <c r="D22" s="10" t="s">
        <v>9</v>
      </c>
      <c r="E22" s="11" t="s">
        <v>24</v>
      </c>
      <c r="F22" s="12">
        <v>15000</v>
      </c>
      <c r="G22" s="12"/>
    </row>
    <row r="23" spans="1:7" x14ac:dyDescent="0.25">
      <c r="A23" s="10" t="s">
        <v>33</v>
      </c>
      <c r="B23" s="10" t="s">
        <v>25</v>
      </c>
      <c r="C23" s="10" t="s">
        <v>9</v>
      </c>
      <c r="D23" s="10" t="s">
        <v>9</v>
      </c>
      <c r="E23" s="11" t="s">
        <v>50</v>
      </c>
      <c r="F23" s="12">
        <v>180100</v>
      </c>
      <c r="G23" s="12"/>
    </row>
    <row r="24" spans="1:7" x14ac:dyDescent="0.25">
      <c r="A24" s="10" t="s">
        <v>33</v>
      </c>
      <c r="B24" s="10" t="s">
        <v>31</v>
      </c>
      <c r="C24" s="10" t="s">
        <v>9</v>
      </c>
      <c r="D24" s="10" t="s">
        <v>9</v>
      </c>
      <c r="E24" s="11" t="s">
        <v>32</v>
      </c>
      <c r="F24" s="12">
        <v>20000</v>
      </c>
      <c r="G24" s="12"/>
    </row>
    <row r="25" spans="1:7" x14ac:dyDescent="0.25">
      <c r="A25" s="16" t="s">
        <v>33</v>
      </c>
      <c r="B25" s="10"/>
      <c r="C25" s="10"/>
      <c r="D25" s="10"/>
      <c r="E25" s="11" t="s">
        <v>28</v>
      </c>
      <c r="F25" s="12"/>
      <c r="G25" s="12">
        <v>289100</v>
      </c>
    </row>
    <row r="26" spans="1:7" x14ac:dyDescent="0.25">
      <c r="A26" s="16"/>
      <c r="B26" s="10"/>
      <c r="C26" s="10"/>
      <c r="D26" s="10"/>
      <c r="E26" s="11"/>
      <c r="F26" s="12"/>
      <c r="G26" s="12"/>
    </row>
    <row r="27" spans="1:7" x14ac:dyDescent="0.25">
      <c r="A27" s="16" t="s">
        <v>34</v>
      </c>
      <c r="B27" s="10" t="s">
        <v>35</v>
      </c>
      <c r="C27" s="10" t="s">
        <v>9</v>
      </c>
      <c r="D27" s="10" t="s">
        <v>9</v>
      </c>
      <c r="E27" s="11" t="s">
        <v>36</v>
      </c>
      <c r="F27" s="12">
        <v>11900</v>
      </c>
      <c r="G27" s="12"/>
    </row>
    <row r="28" spans="1:7" x14ac:dyDescent="0.25">
      <c r="A28" s="16" t="s">
        <v>34</v>
      </c>
      <c r="B28" s="10"/>
      <c r="C28" s="10"/>
      <c r="D28" s="10"/>
      <c r="E28" s="11"/>
      <c r="F28" s="12"/>
      <c r="G28" s="12">
        <v>11900</v>
      </c>
    </row>
    <row r="29" spans="1:7" x14ac:dyDescent="0.25">
      <c r="A29" s="10"/>
      <c r="B29" s="10"/>
      <c r="C29" s="10"/>
      <c r="D29" s="10"/>
      <c r="E29" s="17" t="s">
        <v>26</v>
      </c>
      <c r="F29" s="12"/>
      <c r="G29" s="15">
        <v>301000</v>
      </c>
    </row>
    <row r="32" spans="1:7" x14ac:dyDescent="0.25">
      <c r="A32" t="s">
        <v>30</v>
      </c>
      <c r="E32" t="s">
        <v>37</v>
      </c>
    </row>
    <row r="35" spans="1:7" x14ac:dyDescent="0.25">
      <c r="A35" t="s">
        <v>29</v>
      </c>
    </row>
    <row r="36" spans="1:7" x14ac:dyDescent="0.25">
      <c r="E36" s="18" t="s">
        <v>54</v>
      </c>
    </row>
    <row r="37" spans="1:7" x14ac:dyDescent="0.25">
      <c r="E37" s="18" t="s">
        <v>52</v>
      </c>
    </row>
    <row r="38" spans="1:7" x14ac:dyDescent="0.25">
      <c r="E38" s="18"/>
    </row>
    <row r="39" spans="1:7" x14ac:dyDescent="0.25">
      <c r="A39" s="19"/>
      <c r="B39" s="19"/>
      <c r="C39" s="19"/>
      <c r="D39" s="19"/>
      <c r="E39" s="20" t="s">
        <v>38</v>
      </c>
      <c r="F39" s="21"/>
      <c r="G39" s="22" t="s">
        <v>8</v>
      </c>
    </row>
    <row r="40" spans="1:7" x14ac:dyDescent="0.25">
      <c r="A40" s="23" t="s">
        <v>0</v>
      </c>
      <c r="B40" s="1"/>
      <c r="C40" s="1"/>
      <c r="D40" s="1"/>
      <c r="E40" s="24" t="s">
        <v>1</v>
      </c>
      <c r="F40" s="25"/>
      <c r="G40" s="26"/>
    </row>
    <row r="41" spans="1:7" x14ac:dyDescent="0.25">
      <c r="A41" s="27" t="s">
        <v>9</v>
      </c>
      <c r="B41" s="27"/>
      <c r="C41" s="27"/>
      <c r="D41" s="27"/>
      <c r="E41" s="28" t="s">
        <v>39</v>
      </c>
      <c r="F41" s="29"/>
      <c r="G41" s="30">
        <v>300000</v>
      </c>
    </row>
    <row r="42" spans="1:7" x14ac:dyDescent="0.25">
      <c r="A42" s="27" t="s">
        <v>33</v>
      </c>
      <c r="B42" s="27"/>
      <c r="C42" s="27"/>
      <c r="D42" s="27"/>
      <c r="E42" s="28" t="s">
        <v>42</v>
      </c>
      <c r="F42" s="29"/>
      <c r="G42" s="30">
        <v>1000</v>
      </c>
    </row>
    <row r="43" spans="1:7" x14ac:dyDescent="0.25">
      <c r="A43" s="31"/>
      <c r="B43" s="31"/>
      <c r="C43" s="31"/>
      <c r="D43" s="31"/>
      <c r="E43" s="32" t="s">
        <v>40</v>
      </c>
      <c r="F43" s="33">
        <v>301000</v>
      </c>
      <c r="G43" s="34"/>
    </row>
    <row r="44" spans="1:7" x14ac:dyDescent="0.25">
      <c r="A44" s="35"/>
      <c r="B44" s="35"/>
      <c r="C44" s="35"/>
      <c r="D44" s="35"/>
      <c r="E44" s="36"/>
      <c r="F44" s="37"/>
      <c r="G44" s="37"/>
    </row>
    <row r="45" spans="1:7" x14ac:dyDescent="0.25">
      <c r="A45" s="23" t="s">
        <v>41</v>
      </c>
      <c r="B45" s="1"/>
      <c r="C45" s="1"/>
      <c r="D45" s="1"/>
      <c r="E45" s="38" t="s">
        <v>14</v>
      </c>
      <c r="F45" s="25"/>
      <c r="G45" s="26"/>
    </row>
    <row r="46" spans="1:7" x14ac:dyDescent="0.25">
      <c r="A46" s="27" t="s">
        <v>33</v>
      </c>
      <c r="B46" s="27"/>
      <c r="C46" s="27"/>
      <c r="D46" s="27"/>
      <c r="E46" s="39" t="s">
        <v>42</v>
      </c>
      <c r="F46" s="29"/>
      <c r="G46" s="30">
        <v>289100</v>
      </c>
    </row>
    <row r="47" spans="1:7" x14ac:dyDescent="0.25">
      <c r="A47" s="27" t="s">
        <v>34</v>
      </c>
      <c r="B47" s="27"/>
      <c r="C47" s="27"/>
      <c r="D47" s="27"/>
      <c r="E47" s="39" t="s">
        <v>43</v>
      </c>
      <c r="F47" s="29"/>
      <c r="G47" s="30">
        <v>11900</v>
      </c>
    </row>
    <row r="48" spans="1:7" x14ac:dyDescent="0.25">
      <c r="A48" s="40"/>
      <c r="B48" s="40"/>
      <c r="C48" s="40"/>
      <c r="D48" s="40"/>
      <c r="E48" s="32" t="s">
        <v>44</v>
      </c>
      <c r="F48" s="41">
        <v>301000</v>
      </c>
      <c r="G48" s="42"/>
    </row>
    <row r="49" spans="1:7" x14ac:dyDescent="0.25">
      <c r="A49" s="35"/>
      <c r="B49" s="35"/>
      <c r="C49" s="35"/>
      <c r="D49" s="35"/>
      <c r="E49" s="43"/>
      <c r="F49" s="37"/>
      <c r="G49" s="37"/>
    </row>
    <row r="50" spans="1:7" x14ac:dyDescent="0.25">
      <c r="A50" s="23" t="s">
        <v>45</v>
      </c>
      <c r="B50" s="1"/>
      <c r="C50" s="1"/>
      <c r="D50" s="1"/>
      <c r="E50" s="44" t="s">
        <v>46</v>
      </c>
      <c r="F50" s="25"/>
      <c r="G50" s="26"/>
    </row>
    <row r="51" spans="1:7" x14ac:dyDescent="0.25">
      <c r="A51" s="45"/>
      <c r="B51" s="45"/>
      <c r="C51" s="45"/>
      <c r="D51" s="45"/>
      <c r="E51" s="46" t="s">
        <v>47</v>
      </c>
      <c r="F51" s="47">
        <v>0</v>
      </c>
      <c r="G51" s="48"/>
    </row>
    <row r="52" spans="1:7" x14ac:dyDescent="0.25">
      <c r="A52" s="35"/>
      <c r="B52" s="35"/>
      <c r="C52" s="35"/>
      <c r="D52" s="35"/>
      <c r="E52" s="43"/>
      <c r="F52" s="37"/>
      <c r="G52" s="37"/>
    </row>
    <row r="53" spans="1:7" x14ac:dyDescent="0.25">
      <c r="A53" s="49"/>
      <c r="B53" s="49"/>
      <c r="C53" s="49"/>
      <c r="D53" s="49"/>
      <c r="E53" s="50" t="s">
        <v>48</v>
      </c>
      <c r="F53" s="51"/>
      <c r="G53" s="51"/>
    </row>
    <row r="54" spans="1:7" x14ac:dyDescent="0.25">
      <c r="A54" s="52" t="s">
        <v>0</v>
      </c>
      <c r="B54" s="53"/>
      <c r="C54" s="53"/>
      <c r="D54" s="53"/>
      <c r="E54" s="54" t="s">
        <v>1</v>
      </c>
      <c r="F54" s="55">
        <v>301000</v>
      </c>
      <c r="G54" s="56"/>
    </row>
    <row r="55" spans="1:7" x14ac:dyDescent="0.25">
      <c r="A55" s="52" t="s">
        <v>41</v>
      </c>
      <c r="B55" s="53"/>
      <c r="C55" s="53"/>
      <c r="D55" s="53"/>
      <c r="E55" s="54" t="s">
        <v>14</v>
      </c>
      <c r="F55" s="55">
        <v>301000</v>
      </c>
      <c r="G55" s="56"/>
    </row>
    <row r="56" spans="1:7" x14ac:dyDescent="0.25">
      <c r="A56" s="52" t="s">
        <v>45</v>
      </c>
      <c r="B56" s="53"/>
      <c r="C56" s="53"/>
      <c r="D56" s="53"/>
      <c r="E56" s="54" t="s">
        <v>46</v>
      </c>
      <c r="F56" s="55">
        <v>0</v>
      </c>
      <c r="G56" s="56"/>
    </row>
    <row r="57" spans="1:7" x14ac:dyDescent="0.25">
      <c r="A57" s="57"/>
      <c r="B57" s="57"/>
      <c r="C57" s="57"/>
      <c r="D57" s="57"/>
      <c r="E57" s="58" t="s">
        <v>49</v>
      </c>
      <c r="F57" s="59">
        <f>F54-F55+F56</f>
        <v>0</v>
      </c>
      <c r="G57" s="60"/>
    </row>
    <row r="61" spans="1:7" x14ac:dyDescent="0.25">
      <c r="A61" t="s">
        <v>30</v>
      </c>
      <c r="E61" t="s">
        <v>37</v>
      </c>
    </row>
  </sheetData>
  <protectedRanges>
    <protectedRange sqref="F9:F14 F20:F29" name="Oblast1"/>
  </protectedRange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Věra</dc:creator>
  <cp:lastModifiedBy>HP</cp:lastModifiedBy>
  <cp:lastPrinted>2017-11-19T13:48:36Z</cp:lastPrinted>
  <dcterms:created xsi:type="dcterms:W3CDTF">2016-03-06T16:01:29Z</dcterms:created>
  <dcterms:modified xsi:type="dcterms:W3CDTF">2019-12-20T07:00:03Z</dcterms:modified>
</cp:coreProperties>
</file>